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5\January 2025\"/>
    </mc:Choice>
  </mc:AlternateContent>
  <xr:revisionPtr revIDLastSave="0" documentId="8_{118D588C-04E2-4944-A76D-C18B544E6364}" xr6:coauthVersionLast="47" xr6:coauthVersionMax="47" xr10:uidLastSave="{00000000-0000-0000-0000-000000000000}"/>
  <bookViews>
    <workbookView xWindow="28680" yWindow="-120" windowWidth="29040" windowHeight="15840" xr2:uid="{1E393719-9C22-45AC-8CCC-D29CF46C9757}"/>
  </bookViews>
  <sheets>
    <sheet name="Toronto" sheetId="1" r:id="rId1"/>
  </sheets>
  <definedNames>
    <definedName name="HWA">"HWA logo"</definedName>
    <definedName name="_xlnm.Print_Area" localSheetId="0">Toronto!$A$1:$Q$32</definedName>
    <definedName name="Z_12CCF70C_3530_4E86_87D6_FD908448FC28_.wvu.PrintArea" localSheetId="0" hidden="1">Toronto!$A$1:$Q$19</definedName>
    <definedName name="Z_8BFE4C2F_30A3_490D_8457_2FD78A836C72_.wvu.PrintArea" localSheetId="0" hidden="1">Toronto!$A$1:$Q$19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26" authorId="0" shapeId="0" xr:uid="{3B55737D-412D-4AFC-BA2A-B055E9446787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<sst xmlns="http://schemas.openxmlformats.org/spreadsheetml/2006/main" count="110" uniqueCount="56">
  <si>
    <t>TORONTO WASTEWATER TREATMENT WORKS - MONTHLY POLLUTION MONITORING SUMMARY - JANUARY 2025</t>
  </si>
  <si>
    <t>Environment Protection Licence No. 1771</t>
  </si>
  <si>
    <t>Licensee</t>
  </si>
  <si>
    <t>Hunter Water Corporation</t>
  </si>
  <si>
    <t>Date Obtained: 1 February 2025</t>
  </si>
  <si>
    <t>36 Honeysuckle Drive</t>
  </si>
  <si>
    <t>Date Published: 20 February 2025</t>
  </si>
  <si>
    <t>NEWCASTLE WEST NSW 2302</t>
  </si>
  <si>
    <t>QUALITY MONITORING</t>
  </si>
  <si>
    <t>EPA Id. No. 8</t>
  </si>
  <si>
    <t>Site Description - Toronto WWTW overflow</t>
  </si>
  <si>
    <t>Site Code 5OV2100</t>
  </si>
  <si>
    <t>No. of times measured during the month for licence reporting *</t>
  </si>
  <si>
    <t>Monthly Summary</t>
  </si>
  <si>
    <t>1 January 2025 to 31 January 2025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</si>
  <si>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</si>
  <si>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</si>
  <si>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</si>
  <si>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</si>
  <si>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</si>
  <si>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</si>
  <si>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</si>
  <si>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</si>
  <si>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</si>
  <si>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</si>
  <si>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</si>
  <si>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</si>
  <si>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</si>
  <si>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</si>
  <si>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</si>
  <si>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</si>
  <si>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</si>
  <si>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</si>
  <si>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</si>
  <si>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</si>
  <si>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</si>
  <si>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</si>
  <si>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-</t>
  </si>
  <si>
    <t>N/A</t>
  </si>
  <si>
    <t>pH</t>
  </si>
  <si>
    <t>Ph</t>
  </si>
  <si>
    <t>Total Suspended Solids</t>
  </si>
  <si>
    <t>TSS</t>
  </si>
  <si>
    <t>* No samples were collected as no overflow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</si>
  <si>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</si>
  <si>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</si>
  <si>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</si>
  <si>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</si>
  <si>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</si>
  <si>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</si>
  <si>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</si>
  <si>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</si>
  <si>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4 - Carey Bay Flow Meter</t>
  </si>
  <si>
    <t>kilolitres per day</t>
  </si>
  <si>
    <t>Continuous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</si>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</sst>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C09]dd\-mmmm\-yyyy;@"/>
    <numFmt numFmtId="165" formatCode="0.0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15" fontId="0" fillId="0" borderId="0" xfId="1" applyNumberFormat="1" applyFont="1" applyAlignment="1">
      <alignment horizontal="left"/>
    </xf>
    <xf numFmtId="164" fontId="1" fillId="0" borderId="0" xfId="1" applyNumberFormat="1" applyAlignment="1">
      <alignment horizontal="left"/>
    </xf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/>
    <xf numFmtId="0" fontId="6" fillId="2" borderId="2" xfId="1" applyFont="1" applyFill="1" applyBorder="1"/>
    <xf numFmtId="0" fontId="7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3" xfId="1" applyFont="1" applyFill="1" applyBorder="1"/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1" fillId="0" borderId="8" xfId="1" applyBorder="1" applyAlignment="1">
      <alignment horizontal="center" wrapText="1"/>
    </xf>
    <xf numFmtId="0" fontId="6" fillId="2" borderId="9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1" fontId="1" fillId="3" borderId="11" xfId="1" applyNumberFormat="1" applyFill="1" applyBorder="1" applyAlignment="1">
      <alignment horizontal="center" vertical="center"/>
    </xf>
    <xf numFmtId="165" fontId="1" fillId="0" borderId="12" xfId="1" applyNumberFormat="1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2" fontId="1" fillId="3" borderId="11" xfId="1" applyNumberFormat="1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0" xfId="1" applyAlignment="1">
      <alignment horizontal="left" vertical="center"/>
    </xf>
    <xf numFmtId="0" fontId="1" fillId="0" borderId="0" xfId="3" applyAlignment="1">
      <alignment horizontal="left" vertical="top" wrapText="1"/>
    </xf>
    <xf numFmtId="0" fontId="1" fillId="0" borderId="0" xfId="3" applyAlignment="1">
      <alignment horizontal="left" vertical="center" wrapText="1"/>
    </xf>
    <xf numFmtId="0" fontId="1" fillId="4" borderId="0" xfId="1" applyFill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wrapText="1"/>
    </xf>
    <xf numFmtId="0" fontId="6" fillId="2" borderId="13" xfId="1" applyFont="1" applyFill="1" applyBorder="1" applyAlignment="1">
      <alignment horizont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4" borderId="11" xfId="1" applyFill="1" applyBorder="1" applyAlignment="1">
      <alignment horizontal="center" vertical="center"/>
    </xf>
    <xf numFmtId="0" fontId="1" fillId="4" borderId="5" xfId="4" applyFill="1" applyBorder="1" applyAlignment="1">
      <alignment horizontal="center"/>
    </xf>
    <xf numFmtId="0" fontId="1" fillId="0" borderId="11" xfId="2" applyBorder="1" applyAlignment="1">
      <alignment horizontal="center" vertical="center"/>
    </xf>
    <xf numFmtId="3" fontId="1" fillId="0" borderId="11" xfId="5" applyNumberFormat="1" applyFont="1" applyFill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  <xf numFmtId="0" fontId="1" fillId="0" borderId="11" xfId="2" applyBorder="1" applyAlignment="1">
      <alignment horizontal="center"/>
    </xf>
    <xf numFmtId="1" fontId="1" fillId="0" borderId="0" xfId="1" applyNumberFormat="1"/>
  </cellXfs>
  <cellStyles count="6">
    <cellStyle name="Comma 2 2" xfId="5" xr:uid="{565B087E-5323-44E9-BF49-CB05BF65FBDF}"/>
    <cellStyle name="Normal" xfId="0" builtinId="0"/>
    <cellStyle name="Normal 10" xfId="1" xr:uid="{D8FEABAB-B4B0-41B2-86D1-F2F8051246B4}"/>
    <cellStyle name="Normal 102" xfId="2" xr:uid="{7A676A04-68C8-407E-BDA5-3CD27BF8C99A}"/>
    <cellStyle name="Normal 114" xfId="4" xr:uid="{2CA64F33-E565-4D30-A1D6-89085E00E0AE}"/>
    <cellStyle name="Normal 130" xfId="3" xr:uid="{2FCA150D-4884-4737-940F-29390CDD8065}"/>
  </cellStyles>
  <dxfs count="7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85725</xdr:rowOff>
    </xdr:from>
    <xdr:ext cx="1162050" cy="1162050"/>
    <xdr:pic>
      <xdr:nvPicPr>
        <xdr:cNvPr id="2" name="Picture 2">
          <a:extLst>
            <a:ext uri="{FF2B5EF4-FFF2-40B4-BE49-F238E27FC236}">
              <a16:creationId xmlns:a16="http://schemas.microsoft.com/office/drawing/2014/main" id="{E85D57E9-A04F-465E-9C3C-C094F7E59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" y="87630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D629-5A4B-4646-929A-9BEA4596DA1F}">
  <sheetPr>
    <pageSetUpPr fitToPage="1"/>
  </sheetPr>
  <dimension ref="A1:U356"/>
  <sheetViews>
    <sheetView tabSelected="1" zoomScale="90" zoomScaleNormal="90" zoomScaleSheetLayoutView="94" workbookViewId="0">
      <selection activeCell="E6" sqref="E6"/>
    </sheetView>
  </sheetViews>
  <sheetFormatPr defaultColWidth="9.109375" defaultRowHeight="13.2" x14ac:dyDescent="0.25"/>
  <cols>
    <col min="1" max="1" width="28.6640625" style="1" customWidth="1"/>
    <col min="2" max="2" width="28.6640625" style="1" hidden="1" customWidth="1"/>
    <col min="3" max="3" width="19" style="1" customWidth="1"/>
    <col min="4" max="4" width="19" style="1" hidden="1" customWidth="1"/>
    <col min="5" max="5" width="24.109375" style="1" customWidth="1"/>
    <col min="6" max="6" width="24.109375" style="1" hidden="1" customWidth="1"/>
    <col min="7" max="7" width="21.6640625" style="1" customWidth="1"/>
    <col min="8" max="8" width="15.5546875" style="1" customWidth="1"/>
    <col min="9" max="9" width="17.33203125" style="1" customWidth="1"/>
    <col min="10" max="10" width="15.44140625" style="1" customWidth="1"/>
    <col min="11" max="15" width="13.88671875" style="1" customWidth="1"/>
    <col min="16" max="16" width="13.44140625" style="1" customWidth="1"/>
    <col min="17" max="20" width="9.109375" style="1"/>
    <col min="21" max="21" width="24.33203125" style="1" customWidth="1"/>
    <col min="22" max="16384" width="9.109375" style="1"/>
  </cols>
  <sheetData>
    <row r="1" spans="1:20" ht="17.399999999999999" x14ac:dyDescent="0.3">
      <c r="C1" s="2" t="s">
        <v>0</v>
      </c>
      <c r="D1" s="2"/>
    </row>
    <row r="2" spans="1:20" ht="17.399999999999999" x14ac:dyDescent="0.3">
      <c r="A2" s="2"/>
      <c r="B2" s="2"/>
    </row>
    <row r="3" spans="1:20" ht="15" x14ac:dyDescent="0.25">
      <c r="C3" s="3" t="s">
        <v>1</v>
      </c>
      <c r="D3" s="3"/>
      <c r="J3" s="4" t="s">
        <v>2</v>
      </c>
      <c r="K3" s="1" t="s">
        <v>3</v>
      </c>
    </row>
    <row r="4" spans="1:20" ht="14.4" x14ac:dyDescent="0.3">
      <c r="C4" s="5" t="s">
        <v>4</v>
      </c>
      <c r="E4" s="6"/>
      <c r="K4" s="1" t="s">
        <v>5</v>
      </c>
    </row>
    <row r="5" spans="1:20" x14ac:dyDescent="0.25">
      <c r="C5" s="1" t="s">
        <v>6</v>
      </c>
      <c r="K5" s="1" t="s">
        <v>7</v>
      </c>
    </row>
    <row r="8" spans="1:20" ht="15.6" x14ac:dyDescent="0.3">
      <c r="A8" s="7" t="s">
        <v>8</v>
      </c>
      <c r="B8" s="7"/>
    </row>
    <row r="9" spans="1:20" x14ac:dyDescent="0.25">
      <c r="A9" s="8" t="s">
        <v>9</v>
      </c>
      <c r="B9" s="8"/>
      <c r="C9" s="9" t="s">
        <v>10</v>
      </c>
      <c r="D9" s="10"/>
      <c r="E9" s="11"/>
      <c r="F9" s="11"/>
      <c r="G9" s="11"/>
      <c r="H9" s="11"/>
      <c r="I9" s="11"/>
      <c r="J9" s="12"/>
      <c r="K9" s="12"/>
      <c r="L9" s="13"/>
      <c r="M9" s="13"/>
      <c r="N9" s="13"/>
      <c r="O9" s="13"/>
      <c r="P9" s="14"/>
    </row>
    <row r="10" spans="1:20" s="19" customFormat="1" x14ac:dyDescent="0.25">
      <c r="A10" s="15" t="s">
        <v>11</v>
      </c>
      <c r="B10" s="15"/>
      <c r="C10" s="15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8"/>
    </row>
    <row r="11" spans="1:20" s="19" customFormat="1" x14ac:dyDescent="0.25">
      <c r="A11" s="8"/>
      <c r="B11" s="8"/>
      <c r="C11" s="20"/>
      <c r="D11" s="20"/>
      <c r="E11" s="20"/>
      <c r="F11" s="20"/>
      <c r="G11" s="21" t="s">
        <v>12</v>
      </c>
      <c r="H11" s="12" t="s">
        <v>13</v>
      </c>
      <c r="I11" s="12"/>
      <c r="J11" s="22"/>
      <c r="K11" s="22"/>
      <c r="L11" s="22"/>
      <c r="M11" s="22"/>
      <c r="N11" s="22"/>
      <c r="O11" s="22"/>
      <c r="P11" s="23"/>
    </row>
    <row r="12" spans="1:20" s="19" customFormat="1" x14ac:dyDescent="0.25">
      <c r="A12" s="15"/>
      <c r="B12" s="15"/>
      <c r="C12" s="24"/>
      <c r="D12" s="24"/>
      <c r="E12" s="24"/>
      <c r="F12" s="24"/>
      <c r="G12" s="25"/>
      <c r="H12" s="26" t="s">
        <v>14</v>
      </c>
      <c r="I12" s="27"/>
      <c r="J12" s="27"/>
      <c r="K12" s="28"/>
      <c r="L12" s="28"/>
      <c r="M12" s="28"/>
      <c r="N12" s="28"/>
      <c r="O12" s="28"/>
      <c r="P12" s="29"/>
    </row>
    <row r="13" spans="1:20" s="19" customFormat="1" ht="12.75" customHeight="1" x14ac:dyDescent="0.25">
      <c r="A13" s="15"/>
      <c r="B13" s="15"/>
      <c r="C13" s="24" t="s">
        <v>15</v>
      </c>
      <c r="D13" s="15"/>
      <c r="E13" s="15" t="s">
        <v>16</v>
      </c>
      <c r="F13" s="15"/>
      <c r="G13" s="25"/>
      <c r="H13" s="20"/>
      <c r="I13" s="30" t="s">
        <v>17</v>
      </c>
      <c r="J13" s="8" t="s">
        <v>18</v>
      </c>
      <c r="K13" s="20"/>
      <c r="L13" s="8" t="s">
        <v>19</v>
      </c>
      <c r="M13" s="8" t="s">
        <v>20</v>
      </c>
      <c r="N13" s="8" t="s">
        <v>21</v>
      </c>
      <c r="O13" s="8" t="s">
        <v>21</v>
      </c>
      <c r="P13" s="20" t="s">
        <v>22</v>
      </c>
    </row>
    <row r="14" spans="1:20" s="19" customFormat="1" x14ac:dyDescent="0.25">
      <c r="A14" s="31" t="s">
        <v>23</v>
      </c>
      <c r="B14" s="31"/>
      <c r="C14" s="32" t="s">
        <v>24</v>
      </c>
      <c r="D14" s="31"/>
      <c r="E14" s="31" t="s">
        <v>25</v>
      </c>
      <c r="F14" s="31"/>
      <c r="G14" s="33"/>
      <c r="H14" s="32" t="s">
        <v>26</v>
      </c>
      <c r="I14" s="32" t="s">
        <v>27</v>
      </c>
      <c r="J14" s="32" t="s">
        <v>27</v>
      </c>
      <c r="K14" s="32" t="s">
        <v>28</v>
      </c>
      <c r="L14" s="31" t="s">
        <v>29</v>
      </c>
      <c r="M14" s="31" t="s">
        <v>30</v>
      </c>
      <c r="N14" s="31" t="s">
        <v>29</v>
      </c>
      <c r="O14" s="31" t="s">
        <v>30</v>
      </c>
      <c r="P14" s="32" t="s">
        <v>31</v>
      </c>
    </row>
    <row r="15" spans="1:20" ht="15" customHeight="1" x14ac:dyDescent="0.25">
      <c r="A15" s="34" t="s">
        <v>32</v>
      </c>
      <c r="B15" s="34" t="s">
        <v>33</v>
      </c>
      <c r="C15" s="35" t="s">
        <v>34</v>
      </c>
      <c r="D15" s="35" t="s">
        <v>35</v>
      </c>
      <c r="E15" s="35" t="s">
        <v>36</v>
      </c>
      <c r="F15" s="35"/>
      <c r="G15" s="36" t="s">
        <v>37</v>
      </c>
      <c r="H15" s="37" t="s">
        <v>37</v>
      </c>
      <c r="I15" s="37" t="s">
        <v>37</v>
      </c>
      <c r="J15" s="37" t="s">
        <v>37</v>
      </c>
      <c r="K15" s="37" t="s">
        <v>37</v>
      </c>
      <c r="L15" s="38" t="s">
        <v>38</v>
      </c>
      <c r="M15" s="38" t="s">
        <v>38</v>
      </c>
      <c r="N15" s="38" t="s">
        <v>38</v>
      </c>
      <c r="O15" s="38" t="s">
        <v>38</v>
      </c>
      <c r="P15" s="39" t="s">
        <v>38</v>
      </c>
      <c r="Q15" s="40"/>
      <c r="R15" s="40"/>
      <c r="S15" s="40"/>
      <c r="T15" s="41"/>
    </row>
    <row r="16" spans="1:20" ht="15" customHeight="1" x14ac:dyDescent="0.25">
      <c r="A16" s="34" t="s">
        <v>39</v>
      </c>
      <c r="B16" s="34" t="s">
        <v>40</v>
      </c>
      <c r="C16" s="35" t="s">
        <v>39</v>
      </c>
      <c r="D16" s="35" t="s">
        <v>39</v>
      </c>
      <c r="E16" s="35" t="s">
        <v>36</v>
      </c>
      <c r="F16" s="35"/>
      <c r="G16" s="36" t="s">
        <v>37</v>
      </c>
      <c r="H16" s="42" t="s">
        <v>37</v>
      </c>
      <c r="I16" s="42" t="s">
        <v>37</v>
      </c>
      <c r="J16" s="42" t="s">
        <v>37</v>
      </c>
      <c r="K16" s="36" t="s">
        <v>37</v>
      </c>
      <c r="L16" s="38" t="s">
        <v>38</v>
      </c>
      <c r="M16" s="38" t="s">
        <v>38</v>
      </c>
      <c r="N16" s="38" t="s">
        <v>38</v>
      </c>
      <c r="O16" s="38" t="s">
        <v>38</v>
      </c>
      <c r="P16" s="39" t="s">
        <v>38</v>
      </c>
      <c r="Q16" s="40"/>
      <c r="R16" s="40"/>
      <c r="S16" s="40"/>
      <c r="T16" s="41"/>
    </row>
    <row r="17" spans="1:20" ht="15" customHeight="1" x14ac:dyDescent="0.25">
      <c r="A17" s="34" t="s">
        <v>41</v>
      </c>
      <c r="B17" s="34" t="s">
        <v>42</v>
      </c>
      <c r="C17" s="35" t="s">
        <v>34</v>
      </c>
      <c r="D17" s="35" t="s">
        <v>35</v>
      </c>
      <c r="E17" s="35" t="s">
        <v>36</v>
      </c>
      <c r="F17" s="35"/>
      <c r="G17" s="36" t="s">
        <v>37</v>
      </c>
      <c r="H17" s="37" t="s">
        <v>37</v>
      </c>
      <c r="I17" s="37" t="s">
        <v>37</v>
      </c>
      <c r="J17" s="37" t="s">
        <v>37</v>
      </c>
      <c r="K17" s="37" t="s">
        <v>37</v>
      </c>
      <c r="L17" s="38" t="s">
        <v>38</v>
      </c>
      <c r="M17" s="38" t="s">
        <v>38</v>
      </c>
      <c r="N17" s="38" t="s">
        <v>38</v>
      </c>
      <c r="O17" s="38" t="s">
        <v>38</v>
      </c>
      <c r="P17" s="39" t="s">
        <v>38</v>
      </c>
      <c r="Q17" s="40"/>
      <c r="R17" s="40"/>
      <c r="S17" s="40"/>
      <c r="T17" s="41"/>
    </row>
    <row r="18" spans="1:20" x14ac:dyDescent="0.25">
      <c r="A18" s="43" t="s">
        <v>43</v>
      </c>
      <c r="B18" s="44"/>
    </row>
    <row r="19" spans="1:20" x14ac:dyDescent="0.25">
      <c r="A19" s="43"/>
      <c r="B19" s="43"/>
    </row>
    <row r="20" spans="1:20" ht="12.75" customHeight="1" x14ac:dyDescent="0.25">
      <c r="A20" s="45" t="s">
        <v>44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1:20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2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</row>
    <row r="23" spans="1:20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1:20" ht="8.25" customHeigh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0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1:20" ht="15.6" x14ac:dyDescent="0.3">
      <c r="A26" s="7" t="s">
        <v>45</v>
      </c>
      <c r="D26" s="47">
        <v>32</v>
      </c>
    </row>
    <row r="27" spans="1:20" x14ac:dyDescent="0.25">
      <c r="A27" s="48" t="s">
        <v>13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20" x14ac:dyDescent="0.25">
      <c r="A28" s="26" t="s">
        <v>14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1:20" ht="12.75" customHeight="1" x14ac:dyDescent="0.25">
      <c r="A29" s="50" t="s">
        <v>46</v>
      </c>
      <c r="B29" s="51"/>
      <c r="C29" s="51"/>
      <c r="D29" s="24" t="s">
        <v>47</v>
      </c>
      <c r="E29" s="24" t="s">
        <v>15</v>
      </c>
      <c r="F29" s="15"/>
      <c r="G29" s="15" t="s">
        <v>16</v>
      </c>
      <c r="H29" s="52" t="s">
        <v>48</v>
      </c>
      <c r="I29" s="53"/>
      <c r="J29" s="54" t="s">
        <v>49</v>
      </c>
      <c r="K29" s="54" t="s">
        <v>17</v>
      </c>
      <c r="L29" s="55" t="s">
        <v>28</v>
      </c>
      <c r="M29" s="56" t="s">
        <v>50</v>
      </c>
      <c r="N29" s="57" t="s">
        <v>51</v>
      </c>
    </row>
    <row r="30" spans="1:20" x14ac:dyDescent="0.25">
      <c r="A30" s="58"/>
      <c r="B30" s="59"/>
      <c r="C30" s="59"/>
      <c r="D30" s="32"/>
      <c r="E30" s="32" t="s">
        <v>24</v>
      </c>
      <c r="F30" s="31"/>
      <c r="G30" s="31" t="s">
        <v>25</v>
      </c>
      <c r="H30" s="52"/>
      <c r="I30" s="53"/>
      <c r="J30" s="54"/>
      <c r="K30" s="54"/>
      <c r="L30" s="55"/>
      <c r="M30" s="60" t="s">
        <v>29</v>
      </c>
      <c r="N30" s="61"/>
    </row>
    <row r="31" spans="1:20" x14ac:dyDescent="0.25">
      <c r="A31" s="62" t="s">
        <v>52</v>
      </c>
      <c r="B31" s="63"/>
      <c r="C31" s="64"/>
      <c r="D31" s="65">
        <v>12</v>
      </c>
      <c r="E31" s="35" t="s">
        <v>53</v>
      </c>
      <c r="F31" s="66">
        <v>53.792000000000002</v>
      </c>
      <c r="G31" s="35" t="s">
        <v>54</v>
      </c>
      <c r="H31" s="67">
        <v>31</v>
      </c>
      <c r="I31" s="67"/>
      <c r="J31" s="68">
        <v>12262</v>
      </c>
      <c r="K31" s="68">
        <v>38309.870967741903</v>
      </c>
      <c r="L31" s="68">
        <v>60236</v>
      </c>
      <c r="M31" s="69" t="s">
        <v>38</v>
      </c>
      <c r="N31" s="70" t="s">
        <v>38</v>
      </c>
    </row>
    <row r="32" spans="1:20" x14ac:dyDescent="0.25">
      <c r="J32" s="41"/>
      <c r="K32" s="41"/>
    </row>
    <row r="38" spans="2:2" x14ac:dyDescent="0.25">
      <c r="B38" s="1" t="s">
        <v>55</v>
      </c>
    </row>
    <row r="57" spans="2:21" x14ac:dyDescent="0.25">
      <c r="B57" s="1" t="s">
        <v>55</v>
      </c>
    </row>
    <row r="64" spans="2:21" x14ac:dyDescent="0.25">
      <c r="U64" s="71"/>
    </row>
    <row r="76" spans="2:2" x14ac:dyDescent="0.25">
      <c r="B76" s="1" t="s">
        <v>55</v>
      </c>
    </row>
    <row r="95" spans="2:2" x14ac:dyDescent="0.25">
      <c r="B95" s="1" t="s">
        <v>55</v>
      </c>
    </row>
    <row r="354" spans="13:13" x14ac:dyDescent="0.25">
      <c r="M354" s="69">
        <v>15500</v>
      </c>
    </row>
    <row r="355" spans="13:13" x14ac:dyDescent="0.25">
      <c r="M355" s="69" t="s">
        <v>38</v>
      </c>
    </row>
    <row r="356" spans="13:13" x14ac:dyDescent="0.25">
      <c r="M356" s="69" t="s">
        <v>38</v>
      </c>
    </row>
  </sheetData>
  <protectedRanges>
    <protectedRange password="F31C" sqref="J3:K3 H4:H5 K4:K5" name="Logo"/>
    <protectedRange password="F31C" sqref="P1:P7" name="Logo_1"/>
  </protectedRanges>
  <mergeCells count="15">
    <mergeCell ref="A31:C31"/>
    <mergeCell ref="H31:I31"/>
    <mergeCell ref="A28:N28"/>
    <mergeCell ref="A29:C30"/>
    <mergeCell ref="H29:I30"/>
    <mergeCell ref="J29:J30"/>
    <mergeCell ref="K29:K30"/>
    <mergeCell ref="L29:L30"/>
    <mergeCell ref="N29:N30"/>
    <mergeCell ref="J9:K9"/>
    <mergeCell ref="G11:G14"/>
    <mergeCell ref="H11:P11"/>
    <mergeCell ref="H12:P12"/>
    <mergeCell ref="A20:P24"/>
    <mergeCell ref="A27:N27"/>
  </mergeCells>
  <conditionalFormatting sqref="J31">
    <cfRule type="expression" dxfId="6" priority="7">
      <formula>AND($H31&gt;0,OR($J31&gt;$K31,$J31&gt;$L31))</formula>
    </cfRule>
  </conditionalFormatting>
  <conditionalFormatting sqref="K31">
    <cfRule type="expression" dxfId="5" priority="6">
      <formula>AND($H31&gt;0,OR($J31&gt;$K31,$K31&gt;$L31))</formula>
    </cfRule>
  </conditionalFormatting>
  <conditionalFormatting sqref="L31">
    <cfRule type="expression" dxfId="4" priority="5">
      <formula>AND($H31&gt;0,OR($J31&gt;$L31,$K31&gt;$L31))</formula>
    </cfRule>
  </conditionalFormatting>
  <conditionalFormatting sqref="N31">
    <cfRule type="containsText" dxfId="3" priority="1" operator="containsText" text="Yes">
      <formula>NOT(ISERROR(SEARCH("Yes",N31)))</formula>
    </cfRule>
    <cfRule type="containsText" dxfId="2" priority="2" operator="containsText" text="No">
      <formula>NOT(ISERROR(SEARCH("No",N31)))</formula>
    </cfRule>
  </conditionalFormatting>
  <conditionalFormatting sqref="P15:P17">
    <cfRule type="containsText" dxfId="1" priority="3" operator="containsText" text="Yes">
      <formula>NOT(ISERROR(SEARCH("Yes",P15)))</formula>
    </cfRule>
    <cfRule type="containsText" dxfId="0" priority="4" operator="containsText" text="No">
      <formula>NOT(ISERROR(SEARCH("No",P15)))</formula>
    </cfRule>
  </conditionalFormatting>
  <pageMargins left="0.74803149606299213" right="0.74803149606299213" top="0.98425196850393704" bottom="0.98425196850393704" header="0.51181102362204722" footer="0.51181102362204722"/>
  <pageSetup paperSize="8" scale="83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Toronto</vt:lpstr>
      <vt:lpstr>Toronto!Print_Area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2025-02-21T06:01:00Z</dcterms:created>
  <dcterms:modified xsi:type="dcterms:W3CDTF">2025-02-21T06:01:16Z</dcterms:modified>
</cp:coreProperties>
</file>